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duardo.santos/Documents/Fundo/"/>
    </mc:Choice>
  </mc:AlternateContent>
  <xr:revisionPtr revIDLastSave="0" documentId="13_ncr:1_{A311F3E4-199C-A342-9D75-00CE913D9026}" xr6:coauthVersionLast="47" xr6:coauthVersionMax="47" xr10:uidLastSave="{00000000-0000-0000-0000-000000000000}"/>
  <bookViews>
    <workbookView xWindow="3580" yWindow="1120" windowWidth="42560" windowHeight="22520" xr2:uid="{D2D0C9DC-4F99-1B46-BF10-998D1F875A18}"/>
  </bookViews>
  <sheets>
    <sheet name="Sheet1" sheetId="1" r:id="rId1"/>
    <sheet name="Parametros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17" i="1"/>
  <c r="F47" i="1" l="1"/>
</calcChain>
</file>

<file path=xl/sharedStrings.xml><?xml version="1.0" encoding="utf-8"?>
<sst xmlns="http://schemas.openxmlformats.org/spreadsheetml/2006/main" count="20" uniqueCount="20">
  <si>
    <t>Nº</t>
  </si>
  <si>
    <t>Diario</t>
  </si>
  <si>
    <t>Anual</t>
  </si>
  <si>
    <t>Parcelas</t>
  </si>
  <si>
    <t>Pacotes</t>
  </si>
  <si>
    <t>Formulario de Contratación</t>
  </si>
  <si>
    <t>Unión:</t>
  </si>
  <si>
    <t>Nombre de la Entidad:</t>
  </si>
  <si>
    <t>Telefono del representante:</t>
  </si>
  <si>
    <t>Cod de la entidad:</t>
  </si>
  <si>
    <t>Correo electrónico:</t>
  </si>
  <si>
    <t>Fecha de contratación</t>
  </si>
  <si>
    <t>Representante de la entidad:</t>
  </si>
  <si>
    <t>Nº del documento</t>
  </si>
  <si>
    <t>Plan Contratado</t>
  </si>
  <si>
    <t>Cuotas</t>
  </si>
  <si>
    <t>Prima</t>
  </si>
  <si>
    <t>Protección para alquiler de vehículos</t>
  </si>
  <si>
    <t>Nombre Completo del Conductor (Beneficiario)</t>
  </si>
  <si>
    <t>Valor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</si>
</sst>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\(##\)\ #####\-####"/>
    <numFmt numFmtId="165" formatCode="_-* #,##0_-;\-* #,##0_-;_-* &quot;-&quot;??_-;_-@_-"/>
    <numFmt numFmtId="166" formatCode="[$USD]\ #,##0.00"/>
    <numFmt numFmtId="167" formatCode="_-[$USD]\ * #,##0.00_-;\-[$USD]\ * #,##0.00_-;_-[$USD]\ * &quot;-&quot;??_-;_-@_-"/>
  </numFmts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indexed="8"/>
      <name val="Helvetica"/>
      <family val="2"/>
    </font>
    <font>
      <sz val="10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36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6"/>
      <color theme="0"/>
      <name val="Helvetica"/>
      <family val="2"/>
    </font>
    <font>
      <u/>
      <sz val="12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1E3A6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0" xfId="0" applyFill="1"/>
    <xf numFmtId="0" fontId="3" fillId="0" borderId="3" xfId="0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vertical="center" wrapText="1"/>
    </xf>
    <xf numFmtId="49" fontId="2" fillId="2" borderId="6" xfId="0" applyNumberFormat="1" applyFont="1" applyFill="1" applyBorder="1" applyAlignment="1">
      <alignment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10" fontId="0" fillId="0" borderId="0" xfId="1" applyNumberFormat="1" applyFont="1"/>
    <xf numFmtId="0" fontId="5" fillId="0" borderId="0" xfId="0" applyFont="1" applyFill="1" applyAlignment="1">
      <alignment vertical="center"/>
    </xf>
    <xf numFmtId="0" fontId="4" fillId="0" borderId="0" xfId="0" applyFont="1" applyAlignment="1">
      <alignment horizontal="right"/>
    </xf>
    <xf numFmtId="49" fontId="3" fillId="0" borderId="1" xfId="0" applyNumberFormat="1" applyFont="1" applyFill="1" applyBorder="1" applyAlignment="1" applyProtection="1">
      <alignment horizontal="left" vertical="center"/>
      <protection locked="0"/>
    </xf>
    <xf numFmtId="1" fontId="3" fillId="0" borderId="2" xfId="0" applyNumberFormat="1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3" fillId="0" borderId="8" xfId="0" applyFont="1" applyFill="1" applyBorder="1" applyAlignment="1" applyProtection="1">
      <alignment horizontal="left" vertical="center"/>
      <protection locked="0"/>
    </xf>
    <xf numFmtId="1" fontId="3" fillId="0" borderId="9" xfId="0" applyNumberFormat="1" applyFont="1" applyFill="1" applyBorder="1" applyAlignment="1" applyProtection="1">
      <alignment horizontal="left" vertical="center"/>
      <protection locked="0"/>
    </xf>
    <xf numFmtId="43" fontId="0" fillId="0" borderId="0" xfId="2" applyFont="1"/>
    <xf numFmtId="165" fontId="0" fillId="0" borderId="0" xfId="2" applyNumberFormat="1" applyFont="1"/>
    <xf numFmtId="0" fontId="7" fillId="4" borderId="0" xfId="0" applyFont="1" applyFill="1" applyAlignment="1" applyProtection="1">
      <protection locked="0"/>
    </xf>
    <xf numFmtId="14" fontId="7" fillId="4" borderId="0" xfId="0" applyNumberFormat="1" applyFont="1" applyFill="1" applyAlignment="1" applyProtection="1">
      <alignment horizontal="left"/>
      <protection locked="0"/>
    </xf>
    <xf numFmtId="0" fontId="10" fillId="4" borderId="0" xfId="3" applyFill="1" applyAlignment="1" applyProtection="1">
      <alignment horizontal="left"/>
      <protection locked="0"/>
    </xf>
    <xf numFmtId="49" fontId="3" fillId="0" borderId="1" xfId="0" applyNumberFormat="1" applyFont="1" applyFill="1" applyBorder="1" applyAlignment="1" applyProtection="1">
      <alignment vertical="center"/>
      <protection locked="0"/>
    </xf>
    <xf numFmtId="166" fontId="3" fillId="0" borderId="2" xfId="0" applyNumberFormat="1" applyFont="1" applyFill="1" applyBorder="1" applyAlignment="1" applyProtection="1">
      <alignment horizontal="left" vertical="center"/>
      <protection locked="0"/>
    </xf>
    <xf numFmtId="166" fontId="3" fillId="0" borderId="9" xfId="0" applyNumberFormat="1" applyFont="1" applyFill="1" applyBorder="1" applyAlignment="1" applyProtection="1">
      <alignment horizontal="left" vertical="center"/>
      <protection locked="0"/>
    </xf>
    <xf numFmtId="166" fontId="3" fillId="0" borderId="2" xfId="0" applyNumberFormat="1" applyFont="1" applyFill="1" applyBorder="1" applyAlignment="1" applyProtection="1">
      <alignment vertical="center"/>
      <protection hidden="1"/>
    </xf>
    <xf numFmtId="167" fontId="9" fillId="5" borderId="1" xfId="0" applyNumberFormat="1" applyFont="1" applyFill="1" applyBorder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4" fillId="0" borderId="0" xfId="0" applyFont="1" applyAlignment="1">
      <alignment horizontal="right"/>
    </xf>
    <xf numFmtId="49" fontId="9" fillId="5" borderId="2" xfId="0" applyNumberFormat="1" applyFont="1" applyFill="1" applyBorder="1" applyAlignment="1">
      <alignment horizontal="center" vertical="center"/>
    </xf>
    <xf numFmtId="49" fontId="9" fillId="5" borderId="3" xfId="0" applyNumberFormat="1" applyFont="1" applyFill="1" applyBorder="1" applyAlignment="1">
      <alignment horizontal="center" vertical="center"/>
    </xf>
    <xf numFmtId="0" fontId="7" fillId="4" borderId="0" xfId="0" applyFont="1" applyFill="1" applyAlignment="1" applyProtection="1">
      <alignment horizontal="center"/>
      <protection locked="0"/>
    </xf>
    <xf numFmtId="164" fontId="7" fillId="4" borderId="0" xfId="0" applyNumberFormat="1" applyFont="1" applyFill="1" applyAlignment="1" applyProtection="1">
      <alignment horizontal="center"/>
      <protection locked="0"/>
    </xf>
    <xf numFmtId="0" fontId="8" fillId="4" borderId="0" xfId="0" applyFont="1" applyFill="1" applyAlignment="1" applyProtection="1">
      <alignment horizontal="center"/>
      <protection locked="0"/>
    </xf>
  </cellXfs>
  <cellStyles count="4">
    <cellStyle name="Comma" xfId="2" builtinId="3"/>
    <cellStyle name="Hyperlink" xfId="3" builtinId="8"/>
    <cellStyle name="Normal" xfId="0" builtinId="0"/>
    <cellStyle name="Percent" xfId="1" builtinId="5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numFmt numFmtId="166" formatCode="[$USD]\ 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8"/>
        </left>
        <right/>
        <top style="thin">
          <color indexed="8"/>
        </top>
        <bottom style="thin">
          <color indexed="8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8"/>
        </left>
        <right/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numFmt numFmtId="166" formatCode="[$USD]\ #,##0.00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8"/>
        </left>
        <right/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border outline="0">
        <top style="thin">
          <color indexed="8"/>
        </top>
      </border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Helvetica"/>
        <family val="2"/>
        <scheme val="none"/>
      </font>
      <numFmt numFmtId="30" formatCode="@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color rgb="FF9C0006"/>
      </font>
    </dxf>
    <dxf>
      <font>
        <b/>
        <color rgb="FFFF0000"/>
      </font>
    </dxf>
  </dxfs>
  <tableStyles count="0" defaultTableStyle="TableStyleMedium2" defaultPivotStyle="PivotStyleLight16"/>
  <colors>
    <mruColors>
      <color rgb="FF1E3A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12699</xdr:colOff>
      <xdr:row>0</xdr:row>
      <xdr:rowOff>0</xdr:rowOff>
    </xdr:from>
    <xdr:to>
      <xdr:col>1</xdr:col>
      <xdr:colOff>736600</xdr:colOff>
      <xdr:row>6</xdr:row>
      <xdr:rowOff>16367</xdr:rowOff>
    </xdr:to>
    <xdr:pic>
      <xdr:nvPicPr>
        <xdr:cNvPr id="4" name="Imagem 2">
          <a:extLst>
            <a:ext uri="{FF2B5EF4-FFF2-40B4-BE49-F238E27FC236}">
              <a16:creationId xmlns:a16="http://schemas.microsoft.com/office/drawing/2014/main" id="{385A7F93-4E89-D84D-B0BB-7A819CFF8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9" y="0"/>
          <a:ext cx="1308101" cy="1159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99BE1E6-2C9D-CC4E-8378-7369E2DD1436}" name="Table1" displayName="Table1" ref="A16:F46" totalsRowShown="0" headerRowDxfId="10" dataDxfId="8" headerRowBorderDxfId="9" tableBorderDxfId="7" totalsRowBorderDxfId="6">
  <autoFilter ref="A16:F46" xr:uid="{E99BE1E6-2C9D-CC4E-8378-7369E2DD1436}"/>
  <tableColumns count="6">
    <tableColumn id="1" xr3:uid="{B6D7564F-54EE-5143-932E-19065B39A05B}" name="Nº" dataDxfId="5"/>
    <tableColumn id="2" xr3:uid="{8E1E4CC8-B907-554F-BF6D-640305350975}" name="Nombre Completo del Conductor (Beneficiario)" dataDxfId="4"/>
    <tableColumn id="3" xr3:uid="{F88DDBF9-75D5-0D4C-B764-42D3378711FE}" name="Nº del documento" dataDxfId="3"/>
    <tableColumn id="7" xr3:uid="{79E81033-C515-E640-9705-A0E2A88E6CE7}" name="Plan Contratado" dataDxfId="2"/>
    <tableColumn id="8" xr3:uid="{A677CA8A-1A50-CC4E-904A-1A4FA44E5115}" name="Cuotas" dataDxfId="1"/>
    <tableColumn id="9" xr3:uid="{3F45639C-F968-8A40-9B28-A673AFB292FE}" name="Prima" dataDxfId="0">
      <calculatedColumnFormula>IF(Table1[[#This Row],[Plan Contratado]]="","",Table1[[#This Row],[Plan Contratado]]*Parametros!$B$2)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50643-10FC-7445-B174-C0635A51050F}">
  <dimension ref="A1:O47"/>
  <sheetViews>
    <sheetView showGridLines="0" tabSelected="1" zoomScaleNormal="100" workbookViewId="0">
      <selection activeCell="E20" sqref="E20"/>
    </sheetView>
  </sheetViews>
  <sheetFormatPr baseColWidth="10" defaultRowHeight="16" x14ac:dyDescent="0.2"/>
  <cols>
    <col min="1" max="1" width="7.6640625" customWidth="1"/>
    <col min="2" max="2" width="33.33203125" customWidth="1"/>
    <col min="3" max="3" width="23.33203125" customWidth="1"/>
    <col min="4" max="4" width="13.6640625" customWidth="1"/>
    <col min="5" max="5" width="20.1640625" customWidth="1"/>
    <col min="6" max="6" width="23" customWidth="1"/>
  </cols>
  <sheetData>
    <row r="1" spans="1:15" ht="13" customHeight="1" x14ac:dyDescent="0.2">
      <c r="A1" s="26" t="s">
        <v>5</v>
      </c>
      <c r="B1" s="26"/>
      <c r="C1" s="26"/>
      <c r="D1" s="26"/>
      <c r="E1" s="26"/>
      <c r="F1" s="26"/>
      <c r="G1" s="9"/>
      <c r="H1" s="9"/>
      <c r="I1" s="9"/>
      <c r="J1" s="9"/>
      <c r="K1" s="9"/>
      <c r="L1" s="9"/>
      <c r="M1" s="9"/>
      <c r="N1" s="9"/>
      <c r="O1" s="9"/>
    </row>
    <row r="2" spans="1:15" ht="11" customHeight="1" x14ac:dyDescent="0.2">
      <c r="A2" s="26"/>
      <c r="B2" s="26"/>
      <c r="C2" s="26"/>
      <c r="D2" s="26"/>
      <c r="E2" s="26"/>
      <c r="F2" s="26"/>
      <c r="G2" s="9"/>
      <c r="H2" s="9"/>
      <c r="I2" s="9"/>
      <c r="J2" s="9"/>
      <c r="K2" s="9"/>
      <c r="L2" s="9"/>
      <c r="M2" s="9"/>
      <c r="N2" s="9"/>
      <c r="O2" s="9"/>
    </row>
    <row r="3" spans="1:15" ht="14" customHeight="1" x14ac:dyDescent="0.2">
      <c r="A3" s="26"/>
      <c r="B3" s="26"/>
      <c r="C3" s="26"/>
      <c r="D3" s="26"/>
      <c r="E3" s="26"/>
      <c r="F3" s="26"/>
      <c r="G3" s="9"/>
      <c r="H3" s="9"/>
      <c r="I3" s="9"/>
      <c r="J3" s="9"/>
      <c r="K3" s="9"/>
      <c r="L3" s="9"/>
      <c r="M3" s="9"/>
      <c r="N3" s="9"/>
      <c r="O3" s="9"/>
    </row>
    <row r="4" spans="1:15" ht="11" customHeight="1" x14ac:dyDescent="0.2">
      <c r="A4" s="26"/>
      <c r="B4" s="26"/>
      <c r="C4" s="26"/>
      <c r="D4" s="26"/>
      <c r="E4" s="26"/>
      <c r="F4" s="26"/>
      <c r="G4" s="9"/>
      <c r="H4" s="9"/>
      <c r="I4" s="9"/>
      <c r="J4" s="9"/>
      <c r="K4" s="9"/>
      <c r="L4" s="9"/>
      <c r="M4" s="9"/>
      <c r="N4" s="9"/>
      <c r="O4" s="9"/>
    </row>
    <row r="5" spans="1:15" ht="16" customHeight="1" x14ac:dyDescent="0.2">
      <c r="A5" s="27" t="s">
        <v>17</v>
      </c>
      <c r="B5" s="27"/>
      <c r="C5" s="27"/>
      <c r="D5" s="27"/>
      <c r="E5" s="27"/>
      <c r="F5" s="27"/>
      <c r="G5" s="9"/>
      <c r="H5" s="9"/>
      <c r="I5" s="9"/>
      <c r="J5" s="9"/>
      <c r="K5" s="9"/>
      <c r="L5" s="9"/>
      <c r="M5" s="9"/>
      <c r="N5" s="9"/>
      <c r="O5" s="9"/>
    </row>
    <row r="6" spans="1:15" ht="25" customHeight="1" x14ac:dyDescent="0.2">
      <c r="A6" s="27"/>
      <c r="B6" s="27"/>
      <c r="C6" s="27"/>
      <c r="D6" s="27"/>
      <c r="E6" s="27"/>
      <c r="F6" s="27"/>
      <c r="G6" s="9"/>
      <c r="H6" s="9"/>
      <c r="I6" s="9"/>
      <c r="J6" s="9"/>
      <c r="K6" s="9"/>
      <c r="L6" s="9"/>
      <c r="M6" s="9"/>
      <c r="N6" s="9"/>
      <c r="O6" s="9"/>
    </row>
    <row r="7" spans="1:15" ht="16" customHeight="1" x14ac:dyDescent="0.2"/>
    <row r="8" spans="1:15" x14ac:dyDescent="0.2">
      <c r="A8" s="28" t="s">
        <v>6</v>
      </c>
      <c r="B8" s="28"/>
      <c r="C8" s="33"/>
      <c r="D8" s="33"/>
      <c r="E8" s="33"/>
      <c r="F8" s="33"/>
    </row>
    <row r="9" spans="1:15" ht="9" customHeight="1" x14ac:dyDescent="0.2">
      <c r="B9" s="1"/>
    </row>
    <row r="10" spans="1:15" x14ac:dyDescent="0.2">
      <c r="A10" s="28" t="s">
        <v>7</v>
      </c>
      <c r="B10" s="28"/>
      <c r="C10" s="31"/>
      <c r="D10" s="31"/>
      <c r="E10" s="10" t="s">
        <v>9</v>
      </c>
      <c r="F10" s="18"/>
    </row>
    <row r="11" spans="1:15" ht="9" customHeight="1" x14ac:dyDescent="0.2">
      <c r="B11" s="1"/>
    </row>
    <row r="12" spans="1:15" x14ac:dyDescent="0.2">
      <c r="A12" s="28" t="s">
        <v>12</v>
      </c>
      <c r="B12" s="28"/>
      <c r="C12" s="31"/>
      <c r="D12" s="31"/>
      <c r="E12" s="10" t="s">
        <v>10</v>
      </c>
      <c r="F12" s="20"/>
    </row>
    <row r="13" spans="1:15" ht="11" customHeight="1" x14ac:dyDescent="0.2">
      <c r="B13" s="1"/>
    </row>
    <row r="14" spans="1:15" x14ac:dyDescent="0.2">
      <c r="A14" s="28" t="s">
        <v>8</v>
      </c>
      <c r="B14" s="28"/>
      <c r="C14" s="32"/>
      <c r="D14" s="32"/>
      <c r="E14" s="10" t="s">
        <v>11</v>
      </c>
      <c r="F14" s="19"/>
    </row>
    <row r="15" spans="1:15" ht="13" customHeight="1" x14ac:dyDescent="0.2"/>
    <row r="16" spans="1:15" ht="28" x14ac:dyDescent="0.2">
      <c r="A16" s="3" t="s">
        <v>0</v>
      </c>
      <c r="B16" s="4" t="s">
        <v>18</v>
      </c>
      <c r="C16" s="5" t="s">
        <v>13</v>
      </c>
      <c r="D16" s="4" t="s">
        <v>14</v>
      </c>
      <c r="E16" s="4" t="s">
        <v>15</v>
      </c>
      <c r="F16" s="6" t="s">
        <v>16</v>
      </c>
    </row>
    <row r="17" spans="1:6" x14ac:dyDescent="0.2">
      <c r="A17" s="2">
        <v>1</v>
      </c>
      <c r="B17" s="11"/>
      <c r="C17" s="21"/>
      <c r="D17" s="22"/>
      <c r="E17" s="12"/>
      <c r="F17" s="24" t="str">
        <f>IF(Table1[[#This Row],[Plan Contratado]]="","",Table1[[#This Row],[Plan Contratado]]*Parametros!$B$2)</f>
        <v/>
      </c>
    </row>
    <row r="18" spans="1:6" x14ac:dyDescent="0.2">
      <c r="A18" s="2">
        <v>2</v>
      </c>
      <c r="B18" s="11"/>
      <c r="C18" s="21"/>
      <c r="D18" s="22"/>
      <c r="E18" s="12"/>
      <c r="F18" s="24" t="str">
        <f>IF(Table1[[#This Row],[Plan Contratado]]="","",Table1[[#This Row],[Plan Contratado]]*Parametros!$B$2)</f>
        <v/>
      </c>
    </row>
    <row r="19" spans="1:6" x14ac:dyDescent="0.2">
      <c r="A19" s="2">
        <v>3</v>
      </c>
      <c r="B19" s="13"/>
      <c r="C19" s="21"/>
      <c r="D19" s="22"/>
      <c r="E19" s="12"/>
      <c r="F19" s="24" t="str">
        <f>IF(Table1[[#This Row],[Plan Contratado]]="","",Table1[[#This Row],[Plan Contratado]]*Parametros!$B$2)</f>
        <v/>
      </c>
    </row>
    <row r="20" spans="1:6" x14ac:dyDescent="0.2">
      <c r="A20" s="2">
        <v>4</v>
      </c>
      <c r="B20" s="13"/>
      <c r="C20" s="21"/>
      <c r="D20" s="22"/>
      <c r="E20" s="12"/>
      <c r="F20" s="24" t="str">
        <f>IF(Table1[[#This Row],[Plan Contratado]]="","",Table1[[#This Row],[Plan Contratado]]*Parametros!$B$2)</f>
        <v/>
      </c>
    </row>
    <row r="21" spans="1:6" x14ac:dyDescent="0.2">
      <c r="A21" s="2">
        <v>5</v>
      </c>
      <c r="B21" s="13"/>
      <c r="C21" s="21"/>
      <c r="D21" s="22"/>
      <c r="E21" s="12"/>
      <c r="F21" s="24" t="str">
        <f>IF(Table1[[#This Row],[Plan Contratado]]="","",Table1[[#This Row],[Plan Contratado]]*Parametros!$B$2)</f>
        <v/>
      </c>
    </row>
    <row r="22" spans="1:6" x14ac:dyDescent="0.2">
      <c r="A22" s="2">
        <v>6</v>
      </c>
      <c r="B22" s="13"/>
      <c r="C22" s="21"/>
      <c r="D22" s="22"/>
      <c r="E22" s="12"/>
      <c r="F22" s="24" t="str">
        <f>IF(Table1[[#This Row],[Plan Contratado]]="","",Table1[[#This Row],[Plan Contratado]]*Parametros!$B$2)</f>
        <v/>
      </c>
    </row>
    <row r="23" spans="1:6" x14ac:dyDescent="0.2">
      <c r="A23" s="2">
        <v>7</v>
      </c>
      <c r="B23" s="13"/>
      <c r="C23" s="21"/>
      <c r="D23" s="22"/>
      <c r="E23" s="12"/>
      <c r="F23" s="24" t="str">
        <f>IF(Table1[[#This Row],[Plan Contratado]]="","",Table1[[#This Row],[Plan Contratado]]*Parametros!$B$2)</f>
        <v/>
      </c>
    </row>
    <row r="24" spans="1:6" x14ac:dyDescent="0.2">
      <c r="A24" s="2">
        <v>8</v>
      </c>
      <c r="B24" s="13"/>
      <c r="C24" s="21"/>
      <c r="D24" s="22"/>
      <c r="E24" s="12"/>
      <c r="F24" s="24" t="str">
        <f>IF(Table1[[#This Row],[Plan Contratado]]="","",Table1[[#This Row],[Plan Contratado]]*Parametros!$B$2)</f>
        <v/>
      </c>
    </row>
    <row r="25" spans="1:6" x14ac:dyDescent="0.2">
      <c r="A25" s="2">
        <v>9</v>
      </c>
      <c r="B25" s="13"/>
      <c r="C25" s="21"/>
      <c r="D25" s="22"/>
      <c r="E25" s="12"/>
      <c r="F25" s="24" t="str">
        <f>IF(Table1[[#This Row],[Plan Contratado]]="","",Table1[[#This Row],[Plan Contratado]]*Parametros!$B$2)</f>
        <v/>
      </c>
    </row>
    <row r="26" spans="1:6" x14ac:dyDescent="0.2">
      <c r="A26" s="2">
        <v>10</v>
      </c>
      <c r="B26" s="13"/>
      <c r="C26" s="21"/>
      <c r="D26" s="22"/>
      <c r="E26" s="12"/>
      <c r="F26" s="24" t="str">
        <f>IF(Table1[[#This Row],[Plan Contratado]]="","",Table1[[#This Row],[Plan Contratado]]*Parametros!$B$2)</f>
        <v/>
      </c>
    </row>
    <row r="27" spans="1:6" x14ac:dyDescent="0.2">
      <c r="A27" s="2">
        <v>11</v>
      </c>
      <c r="B27" s="13"/>
      <c r="C27" s="21"/>
      <c r="D27" s="22"/>
      <c r="E27" s="12"/>
      <c r="F27" s="24" t="str">
        <f>IF(Table1[[#This Row],[Plan Contratado]]="","",Table1[[#This Row],[Plan Contratado]]*Parametros!$B$2)</f>
        <v/>
      </c>
    </row>
    <row r="28" spans="1:6" x14ac:dyDescent="0.2">
      <c r="A28" s="2">
        <v>12</v>
      </c>
      <c r="B28" s="13"/>
      <c r="C28" s="21"/>
      <c r="D28" s="22"/>
      <c r="E28" s="12"/>
      <c r="F28" s="24" t="str">
        <f>IF(Table1[[#This Row],[Plan Contratado]]="","",Table1[[#This Row],[Plan Contratado]]*Parametros!$B$2)</f>
        <v/>
      </c>
    </row>
    <row r="29" spans="1:6" x14ac:dyDescent="0.2">
      <c r="A29" s="2">
        <v>13</v>
      </c>
      <c r="B29" s="13"/>
      <c r="C29" s="21"/>
      <c r="D29" s="22"/>
      <c r="E29" s="12"/>
      <c r="F29" s="24" t="str">
        <f>IF(Table1[[#This Row],[Plan Contratado]]="","",Table1[[#This Row],[Plan Contratado]]*Parametros!$B$2)</f>
        <v/>
      </c>
    </row>
    <row r="30" spans="1:6" x14ac:dyDescent="0.2">
      <c r="A30" s="2">
        <v>14</v>
      </c>
      <c r="B30" s="13"/>
      <c r="C30" s="21"/>
      <c r="D30" s="22"/>
      <c r="E30" s="12"/>
      <c r="F30" s="24" t="str">
        <f>IF(Table1[[#This Row],[Plan Contratado]]="","",Table1[[#This Row],[Plan Contratado]]*Parametros!$B$2)</f>
        <v/>
      </c>
    </row>
    <row r="31" spans="1:6" x14ac:dyDescent="0.2">
      <c r="A31" s="2">
        <v>15</v>
      </c>
      <c r="B31" s="13"/>
      <c r="C31" s="21"/>
      <c r="D31" s="22"/>
      <c r="E31" s="12"/>
      <c r="F31" s="24" t="str">
        <f>IF(Table1[[#This Row],[Plan Contratado]]="","",Table1[[#This Row],[Plan Contratado]]*Parametros!$B$2)</f>
        <v/>
      </c>
    </row>
    <row r="32" spans="1:6" x14ac:dyDescent="0.2">
      <c r="A32" s="2">
        <v>16</v>
      </c>
      <c r="B32" s="13"/>
      <c r="C32" s="21"/>
      <c r="D32" s="22"/>
      <c r="E32" s="12"/>
      <c r="F32" s="24" t="str">
        <f>IF(Table1[[#This Row],[Plan Contratado]]="","",Table1[[#This Row],[Plan Contratado]]*Parametros!$B$2)</f>
        <v/>
      </c>
    </row>
    <row r="33" spans="1:6" x14ac:dyDescent="0.2">
      <c r="A33" s="2">
        <v>17</v>
      </c>
      <c r="B33" s="13"/>
      <c r="C33" s="21"/>
      <c r="D33" s="22"/>
      <c r="E33" s="12"/>
      <c r="F33" s="24" t="str">
        <f>IF(Table1[[#This Row],[Plan Contratado]]="","",Table1[[#This Row],[Plan Contratado]]*Parametros!$B$2)</f>
        <v/>
      </c>
    </row>
    <row r="34" spans="1:6" x14ac:dyDescent="0.2">
      <c r="A34" s="2">
        <v>18</v>
      </c>
      <c r="B34" s="13"/>
      <c r="C34" s="21"/>
      <c r="D34" s="22"/>
      <c r="E34" s="12"/>
      <c r="F34" s="24" t="str">
        <f>IF(Table1[[#This Row],[Plan Contratado]]="","",Table1[[#This Row],[Plan Contratado]]*Parametros!$B$2)</f>
        <v/>
      </c>
    </row>
    <row r="35" spans="1:6" x14ac:dyDescent="0.2">
      <c r="A35" s="2">
        <v>19</v>
      </c>
      <c r="B35" s="13"/>
      <c r="C35" s="21"/>
      <c r="D35" s="22"/>
      <c r="E35" s="12"/>
      <c r="F35" s="24" t="str">
        <f>IF(Table1[[#This Row],[Plan Contratado]]="","",Table1[[#This Row],[Plan Contratado]]*Parametros!$B$2)</f>
        <v/>
      </c>
    </row>
    <row r="36" spans="1:6" x14ac:dyDescent="0.2">
      <c r="A36" s="2">
        <v>20</v>
      </c>
      <c r="B36" s="13"/>
      <c r="C36" s="21"/>
      <c r="D36" s="22"/>
      <c r="E36" s="12"/>
      <c r="F36" s="24" t="str">
        <f>IF(Table1[[#This Row],[Plan Contratado]]="","",Table1[[#This Row],[Plan Contratado]]*Parametros!$B$2)</f>
        <v/>
      </c>
    </row>
    <row r="37" spans="1:6" x14ac:dyDescent="0.2">
      <c r="A37" s="2">
        <v>21</v>
      </c>
      <c r="B37" s="13"/>
      <c r="C37" s="21"/>
      <c r="D37" s="22"/>
      <c r="E37" s="12"/>
      <c r="F37" s="24" t="str">
        <f>IF(Table1[[#This Row],[Plan Contratado]]="","",Table1[[#This Row],[Plan Contratado]]*Parametros!$B$2)</f>
        <v/>
      </c>
    </row>
    <row r="38" spans="1:6" x14ac:dyDescent="0.2">
      <c r="A38" s="2">
        <v>22</v>
      </c>
      <c r="B38" s="13"/>
      <c r="C38" s="21"/>
      <c r="D38" s="22"/>
      <c r="E38" s="12"/>
      <c r="F38" s="24" t="str">
        <f>IF(Table1[[#This Row],[Plan Contratado]]="","",Table1[[#This Row],[Plan Contratado]]*Parametros!$B$2)</f>
        <v/>
      </c>
    </row>
    <row r="39" spans="1:6" x14ac:dyDescent="0.2">
      <c r="A39" s="2">
        <v>23</v>
      </c>
      <c r="B39" s="13"/>
      <c r="C39" s="21"/>
      <c r="D39" s="22"/>
      <c r="E39" s="12"/>
      <c r="F39" s="24" t="str">
        <f>IF(Table1[[#This Row],[Plan Contratado]]="","",Table1[[#This Row],[Plan Contratado]]*Parametros!$B$2)</f>
        <v/>
      </c>
    </row>
    <row r="40" spans="1:6" x14ac:dyDescent="0.2">
      <c r="A40" s="2">
        <v>24</v>
      </c>
      <c r="B40" s="13"/>
      <c r="C40" s="21"/>
      <c r="D40" s="22"/>
      <c r="E40" s="12"/>
      <c r="F40" s="24" t="str">
        <f>IF(Table1[[#This Row],[Plan Contratado]]="","",Table1[[#This Row],[Plan Contratado]]*Parametros!$B$2)</f>
        <v/>
      </c>
    </row>
    <row r="41" spans="1:6" x14ac:dyDescent="0.2">
      <c r="A41" s="2">
        <v>25</v>
      </c>
      <c r="B41" s="13"/>
      <c r="C41" s="21"/>
      <c r="D41" s="22"/>
      <c r="E41" s="12"/>
      <c r="F41" s="24" t="str">
        <f>IF(Table1[[#This Row],[Plan Contratado]]="","",Table1[[#This Row],[Plan Contratado]]*Parametros!$B$2)</f>
        <v/>
      </c>
    </row>
    <row r="42" spans="1:6" x14ac:dyDescent="0.2">
      <c r="A42" s="2">
        <v>26</v>
      </c>
      <c r="B42" s="13"/>
      <c r="C42" s="21"/>
      <c r="D42" s="22"/>
      <c r="E42" s="12"/>
      <c r="F42" s="24" t="str">
        <f>IF(Table1[[#This Row],[Plan Contratado]]="","",Table1[[#This Row],[Plan Contratado]]*Parametros!$B$2)</f>
        <v/>
      </c>
    </row>
    <row r="43" spans="1:6" x14ac:dyDescent="0.2">
      <c r="A43" s="2">
        <v>27</v>
      </c>
      <c r="B43" s="13"/>
      <c r="C43" s="21"/>
      <c r="D43" s="22"/>
      <c r="E43" s="12"/>
      <c r="F43" s="24" t="str">
        <f>IF(Table1[[#This Row],[Plan Contratado]]="","",Table1[[#This Row],[Plan Contratado]]*Parametros!$B$2)</f>
        <v/>
      </c>
    </row>
    <row r="44" spans="1:6" x14ac:dyDescent="0.2">
      <c r="A44" s="2">
        <v>28</v>
      </c>
      <c r="B44" s="13"/>
      <c r="C44" s="21"/>
      <c r="D44" s="22"/>
      <c r="E44" s="12"/>
      <c r="F44" s="24" t="str">
        <f>IF(Table1[[#This Row],[Plan Contratado]]="","",Table1[[#This Row],[Plan Contratado]]*Parametros!$B$2)</f>
        <v/>
      </c>
    </row>
    <row r="45" spans="1:6" x14ac:dyDescent="0.2">
      <c r="A45" s="2">
        <v>29</v>
      </c>
      <c r="B45" s="13"/>
      <c r="C45" s="21"/>
      <c r="D45" s="22"/>
      <c r="E45" s="12"/>
      <c r="F45" s="24" t="str">
        <f>IF(Table1[[#This Row],[Plan Contratado]]="","",Table1[[#This Row],[Plan Contratado]]*Parametros!$B$2)</f>
        <v/>
      </c>
    </row>
    <row r="46" spans="1:6" x14ac:dyDescent="0.2">
      <c r="A46" s="7">
        <v>30</v>
      </c>
      <c r="B46" s="14"/>
      <c r="C46" s="21"/>
      <c r="D46" s="23"/>
      <c r="E46" s="15"/>
      <c r="F46" s="24" t="str">
        <f>IF(Table1[[#This Row],[Plan Contratado]]="","",Table1[[#This Row],[Plan Contratado]]*Parametros!$B$2)</f>
        <v/>
      </c>
    </row>
    <row r="47" spans="1:6" ht="21" x14ac:dyDescent="0.2">
      <c r="A47" s="1"/>
      <c r="B47" s="1"/>
      <c r="C47" s="1"/>
      <c r="D47" s="29" t="s">
        <v>19</v>
      </c>
      <c r="E47" s="30"/>
      <c r="F47" s="25">
        <f>SUM(Table1[Prima])</f>
        <v>0</v>
      </c>
    </row>
  </sheetData>
  <sheetProtection algorithmName="SHA-512" hashValue="Y+y+NiR0ze+88iXLGUZEGA1R/T0dGiSgEBhNumkO3ITJIBF/MCLWaaoNjknJg/7SUu696JqiJqB5VnLHloocsw==" saltValue="D8zmqAp5PfMpQI58kfquGw==" spinCount="100000" sheet="1" selectLockedCells="1"/>
  <mergeCells count="11">
    <mergeCell ref="A1:F4"/>
    <mergeCell ref="A5:F6"/>
    <mergeCell ref="A8:B8"/>
    <mergeCell ref="D47:E47"/>
    <mergeCell ref="C10:D10"/>
    <mergeCell ref="C12:D12"/>
    <mergeCell ref="C14:D14"/>
    <mergeCell ref="C8:F8"/>
    <mergeCell ref="A10:B10"/>
    <mergeCell ref="A12:B12"/>
    <mergeCell ref="A14:B14"/>
  </mergeCells>
  <conditionalFormatting sqref="F17:F46">
    <cfRule type="containsText" dxfId="12" priority="1" stopIfTrue="1" operator="containsText" text="Escolha o Plano I ou II">
      <formula>NOT(ISERROR(FIND(UPPER("Escolha o Plano I ou II"),UPPER(F17))))</formula>
      <formula>"Escolha o Plano I ou II"</formula>
    </cfRule>
    <cfRule type="cellIs" dxfId="11" priority="2" stopIfTrue="1" operator="equal">
      <formula>"Valor Incorreto"</formula>
    </cfRule>
  </conditionalFormatting>
  <pageMargins left="0.7" right="0.7" top="0.75" bottom="0.75" header="0.3" footer="0.3"/>
  <pageSetup paperSize="9" scale="50" orientation="portrait" horizontalDpi="0" verticalDpi="0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E856595-8028-6B40-AC91-7B14A4AF25E6}">
          <x14:formula1>
            <xm:f>Parametros!$B$4:$B$7</xm:f>
          </x14:formula1>
          <xm:sqref>D17:D46</xm:sqref>
        </x14:dataValidation>
        <x14:dataValidation type="list" allowBlank="1" showInputMessage="1" showErrorMessage="1" xr:uid="{65E6E46B-FF76-8C43-8CF5-BF4317423566}">
          <x14:formula1>
            <xm:f>Parametros!$B$9:$B$12</xm:f>
          </x14:formula1>
          <xm:sqref>E17:E46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BBAE2-7801-7D4B-8E5C-C04B89382210}">
  <dimension ref="A1:B12"/>
  <sheetViews>
    <sheetView workbookViewId="0">
      <selection activeCell="B7" sqref="B7"/>
    </sheetView>
  </sheetViews>
  <sheetFormatPr baseColWidth="10" defaultRowHeight="16" x14ac:dyDescent="0.2"/>
  <sheetData>
    <row r="1" spans="1:2" x14ac:dyDescent="0.2">
      <c r="A1" t="s">
        <v>1</v>
      </c>
      <c r="B1" s="8">
        <v>6.6666666666666671E-3</v>
      </c>
    </row>
    <row r="2" spans="1:2" x14ac:dyDescent="0.2">
      <c r="A2" t="s">
        <v>2</v>
      </c>
      <c r="B2" s="8">
        <v>0.04</v>
      </c>
    </row>
    <row r="4" spans="1:2" x14ac:dyDescent="0.2">
      <c r="A4" t="s">
        <v>4</v>
      </c>
      <c r="B4" s="16">
        <v>500</v>
      </c>
    </row>
    <row r="5" spans="1:2" x14ac:dyDescent="0.2">
      <c r="B5" s="16">
        <v>1000</v>
      </c>
    </row>
    <row r="6" spans="1:2" x14ac:dyDescent="0.2">
      <c r="B6" s="16">
        <v>1500</v>
      </c>
    </row>
    <row r="7" spans="1:2" x14ac:dyDescent="0.2">
      <c r="B7" s="16">
        <v>2000</v>
      </c>
    </row>
    <row r="9" spans="1:2" x14ac:dyDescent="0.2">
      <c r="A9" t="s">
        <v>3</v>
      </c>
      <c r="B9" s="17">
        <v>1</v>
      </c>
    </row>
    <row r="10" spans="1:2" x14ac:dyDescent="0.2">
      <c r="B10" s="17">
        <v>2</v>
      </c>
    </row>
    <row r="11" spans="1:2" x14ac:dyDescent="0.2">
      <c r="B11" s="17">
        <v>3</v>
      </c>
    </row>
    <row r="12" spans="1:2" x14ac:dyDescent="0.2">
      <c r="B12" s="17">
        <v>4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Parametros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2021-09-17T12:58:41Z</dcterms:created>
  <dcterms:modified xsi:type="dcterms:W3CDTF">2022-04-07T15:22:18Z</dcterms:modified>
</cp:coreProperties>
</file>